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3035"/>
  </bookViews>
  <sheets>
    <sheet name="Kelly_criterion" sheetId="1" r:id="rId1"/>
  </sheets>
  <calcPr calcId="144525"/>
</workbook>
</file>

<file path=xl/sharedStrings.xml><?xml version="1.0" encoding="utf-8"?>
<sst xmlns="http://schemas.openxmlformats.org/spreadsheetml/2006/main" count="13">
  <si>
    <t>Column A is our possible returns R. You can paste your returns in this column</t>
  </si>
  <si>
    <t>Column B is (1+Rx) where x is the Kelly bet and R our Column A returns</t>
  </si>
  <si>
    <t>Column C future value is maximized when x is optimized</t>
  </si>
  <si>
    <t>x</t>
  </si>
  <si>
    <t>&lt;=</t>
  </si>
  <si>
    <t>Kelly portion to bet</t>
  </si>
  <si>
    <t>f(x)</t>
  </si>
  <si>
    <t>f(x)= ln(product of column B)</t>
  </si>
  <si>
    <t>f'(x)</t>
  </si>
  <si>
    <t xml:space="preserve">Use Solver to maximize the value of f(x) by optimizing cell x </t>
  </si>
  <si>
    <t>OR</t>
  </si>
  <si>
    <t xml:space="preserve">Play around the value of x between 0 and 1 to see what gives the highest f(x) </t>
  </si>
  <si>
    <t>Hint .25</t>
  </si>
</sst>
</file>

<file path=xl/styles.xml><?xml version="1.0" encoding="utf-8"?>
<styleSheet xmlns="http://schemas.openxmlformats.org/spreadsheetml/2006/main">
  <numFmts count="7">
    <numFmt numFmtId="176" formatCode="0.0%"/>
    <numFmt numFmtId="177" formatCode="_ * #,##0_ ;_ * \-#,##0_ ;_ * &quot;-&quot;_ ;_ @_ "/>
    <numFmt numFmtId="178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9" formatCode="0.00000000_ "/>
    <numFmt numFmtId="180" formatCode="0.000_ 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4" borderId="6" applyNumberFormat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80" fontId="0" fillId="0" borderId="0" xfId="0" applyNumberFormat="1">
      <alignment vertical="center"/>
    </xf>
    <xf numFmtId="176" fontId="0" fillId="0" borderId="0" xfId="6" applyNumberForma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2" borderId="1" xfId="6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179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Future Value is highest when x is optimized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4873222016079"/>
          <c:y val="0.188136921870917"/>
          <c:w val="0.784836116264688"/>
          <c:h val="0.673739221322185"/>
        </c:manualLayout>
      </c:layout>
      <c:scatterChart>
        <c:scatterStyle val="line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yVal>
            <c:numRef>
              <c:f>Kelly_criterion!$C$1:$C$3</c:f>
              <c:numCache>
                <c:formatCode>0.000_ </c:formatCode>
                <c:ptCount val="3"/>
                <c:pt idx="0">
                  <c:v>1</c:v>
                </c:pt>
                <c:pt idx="1">
                  <c:v>1.3</c:v>
                </c:pt>
                <c:pt idx="2">
                  <c:v>1.105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2385622"/>
        <c:axId val="187918767"/>
      </c:scatterChart>
      <c:valAx>
        <c:axId val="26238562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87918767"/>
        <c:crosses val="autoZero"/>
        <c:crossBetween val="midCat"/>
      </c:valAx>
      <c:valAx>
        <c:axId val="187918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6238562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34925</xdr:colOff>
      <xdr:row>15</xdr:row>
      <xdr:rowOff>25400</xdr:rowOff>
    </xdr:from>
    <xdr:to>
      <xdr:col>11</xdr:col>
      <xdr:colOff>577850</xdr:colOff>
      <xdr:row>27</xdr:row>
      <xdr:rowOff>169545</xdr:rowOff>
    </xdr:to>
    <xdr:graphicFrame>
      <xdr:nvGraphicFramePr>
        <xdr:cNvPr id="4" name="Chart 3"/>
        <xdr:cNvGraphicFramePr/>
      </xdr:nvGraphicFramePr>
      <xdr:xfrm>
        <a:off x="2444750" y="2882900"/>
        <a:ext cx="5133975" cy="24301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B2" sqref="B2"/>
    </sheetView>
  </sheetViews>
  <sheetFormatPr defaultColWidth="9.14285714285714" defaultRowHeight="15" outlineLevelCol="7"/>
  <cols>
    <col min="2" max="2" width="9.14285714285714" style="1"/>
    <col min="3" max="3" width="8.71428571428571" style="1" customWidth="1"/>
    <col min="6" max="6" width="14"/>
  </cols>
  <sheetData>
    <row r="1" spans="1:3">
      <c r="A1" s="2">
        <v>2</v>
      </c>
      <c r="B1" s="1">
        <f>1+A1*$F$6</f>
        <v>1.3</v>
      </c>
      <c r="C1" s="1">
        <v>1</v>
      </c>
    </row>
    <row r="2" spans="1:5">
      <c r="A2" s="2">
        <v>-1</v>
      </c>
      <c r="B2" s="1">
        <f>1+A2*$F$6</f>
        <v>0.85</v>
      </c>
      <c r="C2" s="1">
        <f>C1*B1</f>
        <v>1.3</v>
      </c>
      <c r="E2" s="3" t="s">
        <v>0</v>
      </c>
    </row>
    <row r="3" spans="1:5">
      <c r="A3" s="2"/>
      <c r="B3" s="1"/>
      <c r="C3" s="1">
        <f>B2*C2</f>
        <v>1.105</v>
      </c>
      <c r="E3" s="3" t="s">
        <v>1</v>
      </c>
    </row>
    <row r="4" spans="1:5">
      <c r="A4" s="2"/>
      <c r="B4" s="1"/>
      <c r="C4" s="1"/>
      <c r="E4" s="3" t="s">
        <v>2</v>
      </c>
    </row>
    <row r="5" spans="1:1">
      <c r="A5" s="2"/>
    </row>
    <row r="6" spans="5:8">
      <c r="E6" s="4" t="s">
        <v>3</v>
      </c>
      <c r="F6" s="5">
        <v>0.15</v>
      </c>
      <c r="G6" s="6" t="s">
        <v>4</v>
      </c>
      <c r="H6" t="s">
        <v>5</v>
      </c>
    </row>
    <row r="7" spans="5:7">
      <c r="E7" s="4"/>
      <c r="G7" s="6"/>
    </row>
    <row r="8" spans="5:8">
      <c r="E8" s="4" t="s">
        <v>6</v>
      </c>
      <c r="F8" s="7">
        <f ca="1">LN(PRODUCT(B:B))</f>
        <v>0.0998453349697161</v>
      </c>
      <c r="G8" s="6" t="s">
        <v>4</v>
      </c>
      <c r="H8" t="s">
        <v>7</v>
      </c>
    </row>
    <row r="9" spans="5:5">
      <c r="E9" s="4"/>
    </row>
    <row r="10" spans="5:6">
      <c r="E10" s="4" t="s">
        <v>8</v>
      </c>
      <c r="F10" t="s">
        <v>9</v>
      </c>
    </row>
    <row r="11" spans="6:6">
      <c r="F11" s="8" t="s">
        <v>10</v>
      </c>
    </row>
    <row r="12" spans="6:6">
      <c r="F12" t="s">
        <v>11</v>
      </c>
    </row>
    <row r="13" spans="6:6">
      <c r="F13" s="8" t="s">
        <v>12</v>
      </c>
    </row>
  </sheetData>
  <sheetCalcPr fullCalcOnLoad="1"/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Kelly_criterion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Feynman</dc:creator>
  <cp:lastModifiedBy>Feynman</cp:lastModifiedBy>
  <dcterms:created xsi:type="dcterms:W3CDTF">2018-09-20T01:28:03Z</dcterms:created>
  <dcterms:modified xsi:type="dcterms:W3CDTF">2018-09-20T01:54:17Z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1033-10.2.0.7456</vt:lpwstr>
  </property>
</Properties>
</file>